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06"/>
  <workbookPr defaultThemeVersion="166925"/>
  <xr:revisionPtr revIDLastSave="221" documentId="11_9248486D44C93C52631DEA188F3E8C1851038387" xr6:coauthVersionLast="47" xr6:coauthVersionMax="47" xr10:uidLastSave="{4AE5E652-5704-42AB-B2AC-53BD5AD890FE}"/>
  <bookViews>
    <workbookView xWindow="240" yWindow="105" windowWidth="14805" windowHeight="8010" xr2:uid="{00000000-000D-0000-FFFF-FFFF00000000}"/>
  </bookViews>
  <sheets>
    <sheet name="Arkusz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J3" i="1" s="1"/>
  <c r="K3" i="1" s="1"/>
  <c r="I4" i="1"/>
  <c r="J4" i="1" s="1"/>
  <c r="K4" i="1" s="1"/>
  <c r="I5" i="1"/>
  <c r="J5" i="1" s="1"/>
  <c r="K5" i="1" s="1"/>
  <c r="I6" i="1"/>
  <c r="J6" i="1" s="1"/>
  <c r="K6" i="1" s="1"/>
  <c r="I7" i="1"/>
  <c r="J7" i="1" s="1"/>
  <c r="K7" i="1" s="1"/>
  <c r="I8" i="1"/>
  <c r="J8" i="1" s="1"/>
  <c r="K8" i="1" s="1"/>
  <c r="I9" i="1"/>
  <c r="J9" i="1" s="1"/>
  <c r="K9" i="1" s="1"/>
  <c r="I10" i="1"/>
  <c r="J10" i="1" s="1"/>
  <c r="K10" i="1" s="1"/>
  <c r="I11" i="1"/>
  <c r="J11" i="1" s="1"/>
  <c r="K11" i="1" s="1"/>
  <c r="I12" i="1"/>
  <c r="J12" i="1" s="1"/>
  <c r="K12" i="1" s="1"/>
  <c r="I13" i="1"/>
  <c r="J13" i="1" s="1"/>
  <c r="K13" i="1" s="1"/>
  <c r="I14" i="1"/>
  <c r="J14" i="1" s="1"/>
  <c r="K14" i="1" s="1"/>
  <c r="I15" i="1"/>
  <c r="J15" i="1" s="1"/>
  <c r="K15" i="1" s="1"/>
  <c r="I16" i="1"/>
  <c r="J16" i="1" s="1"/>
  <c r="K16" i="1" s="1"/>
  <c r="I2" i="1"/>
  <c r="J2" i="1" s="1"/>
  <c r="K2" i="1" s="1"/>
</calcChain>
</file>

<file path=xl/sharedStrings.xml><?xml version="1.0" encoding="utf-8"?>
<sst xmlns="http://schemas.openxmlformats.org/spreadsheetml/2006/main" count="26" uniqueCount="25">
  <si>
    <t>Lp</t>
  </si>
  <si>
    <t>Nazwa sprzętu/oprogramowania (wg Opisu przedmiotu zamówienia)</t>
  </si>
  <si>
    <t>Pozycja/Nazwa (wg Opisu przedmiotu zamówienia)</t>
  </si>
  <si>
    <t>Marka/Model</t>
  </si>
  <si>
    <t>Ilość</t>
  </si>
  <si>
    <t>Specyfikacja</t>
  </si>
  <si>
    <t>Cena jedn. netto</t>
  </si>
  <si>
    <t>VAT stawka</t>
  </si>
  <si>
    <t>VAT jedn. kwota</t>
  </si>
  <si>
    <t>Cena jedn. brutto</t>
  </si>
  <si>
    <t>Łączny KOSZT</t>
  </si>
  <si>
    <t>UWAGI</t>
  </si>
  <si>
    <t>Sony Vegas Pro lub odpowiednik*</t>
  </si>
  <si>
    <t>5. Zestawy komputerowe - technika/scena.</t>
  </si>
  <si>
    <t>Licencja Office 365 EDU PL A3 lub odpowiednik*</t>
  </si>
  <si>
    <t>Wszystkie pozycje</t>
  </si>
  <si>
    <t>Licencja Windows 11 Professional lub odpowiednik*</t>
  </si>
  <si>
    <t>Zestawy komputerowe - praca biurowa 1</t>
  </si>
  <si>
    <t>Zestawy komputerowe - praca biurowa 2</t>
  </si>
  <si>
    <t>Laptop - praca biurowa 1</t>
  </si>
  <si>
    <t>Laptop - praca biurowa 2</t>
  </si>
  <si>
    <t>Zestawy komputerowe - technika/scena.</t>
  </si>
  <si>
    <t>Zestawy komputerowe - technika/scena - LIVE</t>
  </si>
  <si>
    <t>Laptop - technika/scena/IT</t>
  </si>
  <si>
    <t>Zestawy komputerowe - praca biurowa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</si>
</sst>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2" fontId="1" fillId="2" borderId="2" xfId="0" applyNumberFormat="1" applyFont="1" applyFill="1" applyBorder="1" applyAlignment="1">
      <alignment horizontal="center" vertical="center"/>
    </xf>
    <xf numFmtId="2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wrapText="1"/>
    </xf>
    <xf numFmtId="10" fontId="0" fillId="0" borderId="0" xfId="0" applyNumberFormat="1" applyAlignment="1">
      <alignment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wrapText="1"/>
    </xf>
    <xf numFmtId="2" fontId="0" fillId="0" borderId="0" xfId="0" applyNumberFormat="1" applyAlignment="1">
      <alignment wrapText="1"/>
    </xf>
    <xf numFmtId="2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J2" sqref="J2"/>
    </sheetView>
  </sheetViews>
  <sheetFormatPr defaultRowHeight="15"/>
  <cols>
    <col min="1" max="1" width="5.42578125" style="2" customWidth="1"/>
    <col min="2" max="2" width="28.7109375" style="3" customWidth="1"/>
    <col min="3" max="3" width="27.5703125" style="22" customWidth="1"/>
    <col min="4" max="4" width="21.85546875" customWidth="1"/>
    <col min="5" max="5" width="7.7109375" style="12" customWidth="1"/>
    <col min="6" max="6" width="44" customWidth="1"/>
    <col min="7" max="7" width="13" style="3" customWidth="1"/>
    <col min="8" max="8" width="8.7109375" style="16" customWidth="1"/>
    <col min="9" max="9" width="10.7109375" style="19" customWidth="1"/>
    <col min="10" max="10" width="11.42578125" style="19" customWidth="1"/>
    <col min="11" max="11" width="14.7109375" style="1" customWidth="1"/>
    <col min="12" max="12" width="19.85546875" style="3" customWidth="1"/>
  </cols>
  <sheetData>
    <row r="1" spans="1:12" s="2" customFormat="1" ht="54" customHeight="1">
      <c r="A1" s="6" t="s">
        <v>0</v>
      </c>
      <c r="B1" s="13" t="s">
        <v>1</v>
      </c>
      <c r="C1" s="13" t="s">
        <v>2</v>
      </c>
      <c r="D1" s="6" t="s">
        <v>3</v>
      </c>
      <c r="E1" s="6" t="s">
        <v>4</v>
      </c>
      <c r="F1" s="6" t="s">
        <v>5</v>
      </c>
      <c r="G1" s="13" t="s">
        <v>6</v>
      </c>
      <c r="H1" s="14" t="s">
        <v>7</v>
      </c>
      <c r="I1" s="7" t="s">
        <v>8</v>
      </c>
      <c r="J1" s="17" t="s">
        <v>9</v>
      </c>
      <c r="K1" s="9" t="s">
        <v>10</v>
      </c>
      <c r="L1" s="7" t="s">
        <v>11</v>
      </c>
    </row>
    <row r="2" spans="1:12" ht="30.75">
      <c r="A2" s="4">
        <v>1</v>
      </c>
      <c r="B2" s="8" t="s">
        <v>12</v>
      </c>
      <c r="C2" s="21" t="s">
        <v>13</v>
      </c>
      <c r="D2" s="5"/>
      <c r="E2" s="11">
        <v>1</v>
      </c>
      <c r="F2" s="5"/>
      <c r="G2" s="20"/>
      <c r="H2" s="15">
        <v>0.23</v>
      </c>
      <c r="I2" s="20">
        <f>G2*H2</f>
        <v>0</v>
      </c>
      <c r="J2" s="18">
        <f>G2+I2</f>
        <v>0</v>
      </c>
      <c r="K2" s="10">
        <f>J2*E2</f>
        <v>0</v>
      </c>
      <c r="L2" s="8"/>
    </row>
    <row r="3" spans="1:12" ht="30.75">
      <c r="A3" s="4">
        <v>2</v>
      </c>
      <c r="B3" s="8" t="s">
        <v>14</v>
      </c>
      <c r="C3" s="21" t="s">
        <v>15</v>
      </c>
      <c r="D3" s="5"/>
      <c r="E3" s="11">
        <v>19</v>
      </c>
      <c r="F3" s="5"/>
      <c r="G3" s="20"/>
      <c r="H3" s="15">
        <v>0.23</v>
      </c>
      <c r="I3" s="20">
        <f t="shared" ref="I3:I16" si="0">G3*H3</f>
        <v>0</v>
      </c>
      <c r="J3" s="18">
        <f t="shared" ref="J3:J16" si="1">G3+I3</f>
        <v>0</v>
      </c>
      <c r="K3" s="10">
        <f t="shared" ref="K3:K16" si="2">J3*E3</f>
        <v>0</v>
      </c>
      <c r="L3" s="8"/>
    </row>
    <row r="4" spans="1:12" ht="30.75">
      <c r="A4" s="4">
        <v>3</v>
      </c>
      <c r="B4" s="8" t="s">
        <v>16</v>
      </c>
      <c r="C4" s="21" t="s">
        <v>15</v>
      </c>
      <c r="D4" s="5"/>
      <c r="E4" s="11">
        <v>15</v>
      </c>
      <c r="F4" s="5"/>
      <c r="G4" s="20"/>
      <c r="H4" s="15">
        <v>0.23</v>
      </c>
      <c r="I4" s="20">
        <f t="shared" si="0"/>
        <v>0</v>
      </c>
      <c r="J4" s="18">
        <f t="shared" si="1"/>
        <v>0</v>
      </c>
      <c r="K4" s="10">
        <f t="shared" si="2"/>
        <v>0</v>
      </c>
      <c r="L4" s="8"/>
    </row>
    <row r="5" spans="1:12" ht="30.75">
      <c r="A5" s="4">
        <v>4</v>
      </c>
      <c r="B5" s="8" t="s">
        <v>17</v>
      </c>
      <c r="C5" s="21">
        <v>1</v>
      </c>
      <c r="D5" s="5"/>
      <c r="E5" s="11">
        <v>5</v>
      </c>
      <c r="F5" s="5"/>
      <c r="G5" s="20"/>
      <c r="H5" s="15">
        <v>0.23</v>
      </c>
      <c r="I5" s="20">
        <f t="shared" si="0"/>
        <v>0</v>
      </c>
      <c r="J5" s="18">
        <f t="shared" si="1"/>
        <v>0</v>
      </c>
      <c r="K5" s="10">
        <f t="shared" si="2"/>
        <v>0</v>
      </c>
      <c r="L5" s="8"/>
    </row>
    <row r="6" spans="1:12" ht="30.75">
      <c r="A6" s="4">
        <v>5</v>
      </c>
      <c r="B6" s="8" t="s">
        <v>18</v>
      </c>
      <c r="C6" s="21">
        <v>2</v>
      </c>
      <c r="D6" s="5"/>
      <c r="E6" s="11">
        <v>3</v>
      </c>
      <c r="F6" s="5"/>
      <c r="G6" s="20"/>
      <c r="H6" s="15">
        <v>0.23</v>
      </c>
      <c r="I6" s="20">
        <f t="shared" si="0"/>
        <v>0</v>
      </c>
      <c r="J6" s="18">
        <f t="shared" si="1"/>
        <v>0</v>
      </c>
      <c r="K6" s="10">
        <f t="shared" si="2"/>
        <v>0</v>
      </c>
      <c r="L6" s="8"/>
    </row>
    <row r="7" spans="1:12">
      <c r="A7" s="4">
        <v>6</v>
      </c>
      <c r="B7" s="8" t="s">
        <v>19</v>
      </c>
      <c r="C7" s="21">
        <v>3</v>
      </c>
      <c r="D7" s="5"/>
      <c r="E7" s="11">
        <v>1</v>
      </c>
      <c r="F7" s="5"/>
      <c r="G7" s="20"/>
      <c r="H7" s="15">
        <v>0.23</v>
      </c>
      <c r="I7" s="20">
        <f t="shared" si="0"/>
        <v>0</v>
      </c>
      <c r="J7" s="18">
        <f t="shared" si="1"/>
        <v>0</v>
      </c>
      <c r="K7" s="10">
        <f t="shared" si="2"/>
        <v>0</v>
      </c>
      <c r="L7" s="8"/>
    </row>
    <row r="8" spans="1:12">
      <c r="A8" s="4">
        <v>7</v>
      </c>
      <c r="B8" s="8" t="s">
        <v>20</v>
      </c>
      <c r="C8" s="21">
        <v>4</v>
      </c>
      <c r="D8" s="5"/>
      <c r="E8" s="11">
        <v>1</v>
      </c>
      <c r="F8" s="5"/>
      <c r="G8" s="20"/>
      <c r="H8" s="15">
        <v>0.23</v>
      </c>
      <c r="I8" s="20">
        <f t="shared" si="0"/>
        <v>0</v>
      </c>
      <c r="J8" s="18">
        <f t="shared" si="1"/>
        <v>0</v>
      </c>
      <c r="K8" s="10">
        <f t="shared" si="2"/>
        <v>0</v>
      </c>
      <c r="L8" s="8"/>
    </row>
    <row r="9" spans="1:12" ht="30.75">
      <c r="A9" s="4">
        <v>8</v>
      </c>
      <c r="B9" s="8" t="s">
        <v>21</v>
      </c>
      <c r="C9" s="21">
        <v>5</v>
      </c>
      <c r="D9" s="5"/>
      <c r="E9" s="11">
        <v>2</v>
      </c>
      <c r="F9" s="5"/>
      <c r="G9" s="20"/>
      <c r="H9" s="15">
        <v>0.23</v>
      </c>
      <c r="I9" s="20">
        <f t="shared" si="0"/>
        <v>0</v>
      </c>
      <c r="J9" s="18">
        <f t="shared" si="1"/>
        <v>0</v>
      </c>
      <c r="K9" s="10">
        <f t="shared" si="2"/>
        <v>0</v>
      </c>
      <c r="L9" s="8"/>
    </row>
    <row r="10" spans="1:12" ht="30.75">
      <c r="A10" s="4">
        <v>9</v>
      </c>
      <c r="B10" s="8" t="s">
        <v>22</v>
      </c>
      <c r="C10" s="21">
        <v>6</v>
      </c>
      <c r="D10" s="5"/>
      <c r="E10" s="11">
        <v>1</v>
      </c>
      <c r="F10" s="5"/>
      <c r="G10" s="20"/>
      <c r="H10" s="15">
        <v>0.23</v>
      </c>
      <c r="I10" s="20">
        <f t="shared" si="0"/>
        <v>0</v>
      </c>
      <c r="J10" s="18">
        <f t="shared" si="1"/>
        <v>0</v>
      </c>
      <c r="K10" s="10">
        <f t="shared" si="2"/>
        <v>0</v>
      </c>
      <c r="L10" s="8"/>
    </row>
    <row r="11" spans="1:12">
      <c r="A11" s="4">
        <v>10</v>
      </c>
      <c r="B11" s="8" t="s">
        <v>23</v>
      </c>
      <c r="C11" s="21">
        <v>7</v>
      </c>
      <c r="D11" s="5"/>
      <c r="E11" s="11">
        <v>1</v>
      </c>
      <c r="F11" s="5"/>
      <c r="G11" s="20"/>
      <c r="H11" s="15">
        <v>0.23</v>
      </c>
      <c r="I11" s="20">
        <f t="shared" si="0"/>
        <v>0</v>
      </c>
      <c r="J11" s="18">
        <f t="shared" si="1"/>
        <v>0</v>
      </c>
      <c r="K11" s="10">
        <f t="shared" si="2"/>
        <v>0</v>
      </c>
      <c r="L11" s="8"/>
    </row>
    <row r="12" spans="1:12" ht="30.75">
      <c r="A12" s="4">
        <v>11</v>
      </c>
      <c r="B12" s="8" t="s">
        <v>24</v>
      </c>
      <c r="C12" s="21">
        <v>8</v>
      </c>
      <c r="D12" s="5"/>
      <c r="E12" s="11">
        <v>1</v>
      </c>
      <c r="F12" s="5"/>
      <c r="G12" s="20"/>
      <c r="H12" s="15">
        <v>0.23</v>
      </c>
      <c r="I12" s="20">
        <f t="shared" si="0"/>
        <v>0</v>
      </c>
      <c r="J12" s="18">
        <f t="shared" si="1"/>
        <v>0</v>
      </c>
      <c r="K12" s="10">
        <f t="shared" si="2"/>
        <v>0</v>
      </c>
      <c r="L12" s="8"/>
    </row>
    <row r="13" spans="1:12">
      <c r="A13" s="4">
        <v>12</v>
      </c>
      <c r="B13" s="8"/>
      <c r="C13" s="21"/>
      <c r="D13" s="5"/>
      <c r="E13" s="11"/>
      <c r="F13" s="5"/>
      <c r="G13" s="20"/>
      <c r="H13" s="15">
        <v>0.23</v>
      </c>
      <c r="I13" s="20">
        <f t="shared" si="0"/>
        <v>0</v>
      </c>
      <c r="J13" s="18">
        <f t="shared" si="1"/>
        <v>0</v>
      </c>
      <c r="K13" s="10">
        <f t="shared" si="2"/>
        <v>0</v>
      </c>
      <c r="L13" s="8"/>
    </row>
    <row r="14" spans="1:12">
      <c r="A14" s="4">
        <v>13</v>
      </c>
      <c r="B14" s="8"/>
      <c r="C14" s="21"/>
      <c r="D14" s="5"/>
      <c r="E14" s="11"/>
      <c r="F14" s="5"/>
      <c r="G14" s="20"/>
      <c r="H14" s="15">
        <v>0.23</v>
      </c>
      <c r="I14" s="20">
        <f t="shared" si="0"/>
        <v>0</v>
      </c>
      <c r="J14" s="18">
        <f t="shared" si="1"/>
        <v>0</v>
      </c>
      <c r="K14" s="10">
        <f t="shared" si="2"/>
        <v>0</v>
      </c>
      <c r="L14" s="8"/>
    </row>
    <row r="15" spans="1:12">
      <c r="A15" s="4">
        <v>14</v>
      </c>
      <c r="B15" s="8"/>
      <c r="C15" s="21"/>
      <c r="D15" s="5"/>
      <c r="E15" s="11"/>
      <c r="F15" s="5"/>
      <c r="G15" s="20"/>
      <c r="H15" s="15">
        <v>0.23</v>
      </c>
      <c r="I15" s="20">
        <f t="shared" si="0"/>
        <v>0</v>
      </c>
      <c r="J15" s="18">
        <f t="shared" si="1"/>
        <v>0</v>
      </c>
      <c r="K15" s="10">
        <f t="shared" si="2"/>
        <v>0</v>
      </c>
      <c r="L15" s="8"/>
    </row>
    <row r="16" spans="1:12">
      <c r="A16" s="4">
        <v>15</v>
      </c>
      <c r="B16" s="8"/>
      <c r="C16" s="21"/>
      <c r="D16" s="5"/>
      <c r="E16" s="11"/>
      <c r="F16" s="5"/>
      <c r="G16" s="20"/>
      <c r="H16" s="15">
        <v>0.23</v>
      </c>
      <c r="I16" s="20">
        <f t="shared" si="0"/>
        <v>0</v>
      </c>
      <c r="J16" s="18">
        <f t="shared" si="1"/>
        <v>0</v>
      </c>
      <c r="K16" s="10">
        <f t="shared" si="2"/>
        <v>0</v>
      </c>
      <c r="L1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P. Łukasz Wielgo 546</cp:lastModifiedBy>
  <cp:revision/>
  <dcterms:created xsi:type="dcterms:W3CDTF">2022-11-08T09:35:02Z</dcterms:created>
  <dcterms:modified xsi:type="dcterms:W3CDTF">2022-11-09T13:13:44Z</dcterms:modified>
  <cp:category/>
  <cp:contentStatus/>
</cp:coreProperties>
</file>